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ENTE_PUBLICO_A">'[1]Info General'!$C$7</definedName>
  </definedNames>
  <calcPr calcId="144525"/>
</workbook>
</file>

<file path=xl/calcChain.xml><?xml version="1.0" encoding="utf-8"?>
<calcChain xmlns="http://schemas.openxmlformats.org/spreadsheetml/2006/main">
  <c r="G28" i="1" l="1"/>
  <c r="F28" i="1"/>
  <c r="F21" i="1" s="1"/>
  <c r="F33" i="1" s="1"/>
  <c r="E28" i="1"/>
  <c r="E21" i="1" s="1"/>
  <c r="D28" i="1"/>
  <c r="C28" i="1"/>
  <c r="B28" i="1"/>
  <c r="B21" i="1" s="1"/>
  <c r="G24" i="1"/>
  <c r="G21" i="1" s="1"/>
  <c r="F24" i="1"/>
  <c r="E24" i="1"/>
  <c r="D24" i="1"/>
  <c r="C24" i="1"/>
  <c r="C21" i="1" s="1"/>
  <c r="B24" i="1"/>
  <c r="D21" i="1"/>
  <c r="G16" i="1"/>
  <c r="F16" i="1"/>
  <c r="E16" i="1"/>
  <c r="D16" i="1"/>
  <c r="C16" i="1"/>
  <c r="B16" i="1"/>
  <c r="B9" i="1" s="1"/>
  <c r="G12" i="1"/>
  <c r="G9" i="1" s="1"/>
  <c r="F12" i="1"/>
  <c r="E12" i="1"/>
  <c r="D12" i="1"/>
  <c r="C12" i="1"/>
  <c r="C9" i="1" s="1"/>
  <c r="B12" i="1"/>
  <c r="F9" i="1"/>
  <c r="D9" i="1"/>
  <c r="A2" i="1"/>
  <c r="B33" i="1" l="1"/>
  <c r="D33" i="1"/>
  <c r="C33" i="1"/>
  <c r="G33" i="1"/>
  <c r="E9" i="1"/>
  <c r="E33" i="1" s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<sst xmlns="http://schemas.openxmlformats.org/spreadsheetml/2006/main" count="37" uniqueCount="27">
  <si>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</si>
  <si>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</si>
  <si>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</si>
  <si>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Del 1 de enero al 30 de junio de 2018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</si>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</sst>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0" fillId="0" borderId="5" xfId="0" applyNumberForma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1" fillId="0" borderId="13" xfId="0" applyFont="1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4" fontId="0" fillId="0" borderId="8" xfId="0" applyNumberFormat="1" applyBorder="1" applyAlignment="1">
      <alignment horizontal="center"/>
    </xf>
    <xf numFmtId="0" fontId="3" fillId="3" borderId="0" xfId="0" applyFont="1" applyFill="1" applyBorder="1" applyAlignment="1">
      <alignment vertical="top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SIRET%202&#176;%20trimestre%202018/0361_LDF_1802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UNIVERSIDAD POLITECNICA DE JUVENTINO ROSAS, Gobierno del Estado de Guanajuato</v>
          </cell>
        </row>
        <row r="7">
          <cell r="C7" t="str">
            <v>UNIVERSIDAD POLITECNICA DE JUVENTINO ROSAS, Gobierno del Estado de Guanajuato (a)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46" sqref="B46"/>
    </sheetView>
  </sheetViews>
  <sheetFormatPr baseColWidth="10" defaultRowHeight="14.4" x14ac:dyDescent="0.3"/>
  <cols>
    <col min="1" max="1" width="57.33203125" customWidth="1"/>
    <col min="2" max="6" width="20.6640625" style="31" customWidth="1"/>
    <col min="7" max="7" width="17.5546875" style="31" customWidth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tr">
        <f>ENTE_PUBLICO_A</f>
        <v>UNIVERSIDAD POLITECNICA DE JUVENTINO ROSAS, Gobierno del Estado de Guanajuato (a)</v>
      </c>
      <c r="B2" s="4"/>
      <c r="C2" s="4"/>
      <c r="D2" s="4"/>
      <c r="E2" s="4"/>
      <c r="F2" s="4"/>
      <c r="G2" s="5"/>
    </row>
    <row r="3" spans="1:7" x14ac:dyDescent="0.3">
      <c r="A3" s="6" t="s">
        <v>1</v>
      </c>
      <c r="B3" s="7"/>
      <c r="C3" s="7"/>
      <c r="D3" s="7"/>
      <c r="E3" s="7"/>
      <c r="F3" s="7"/>
      <c r="G3" s="8"/>
    </row>
    <row r="4" spans="1:7" x14ac:dyDescent="0.3">
      <c r="A4" s="6" t="s">
        <v>2</v>
      </c>
      <c r="B4" s="7"/>
      <c r="C4" s="7"/>
      <c r="D4" s="7"/>
      <c r="E4" s="7"/>
      <c r="F4" s="7"/>
      <c r="G4" s="8"/>
    </row>
    <row r="5" spans="1:7" x14ac:dyDescent="0.3">
      <c r="A5" s="6" t="s">
        <v>3</v>
      </c>
      <c r="B5" s="7"/>
      <c r="C5" s="7"/>
      <c r="D5" s="7"/>
      <c r="E5" s="7"/>
      <c r="F5" s="7"/>
      <c r="G5" s="8"/>
    </row>
    <row r="6" spans="1:7" x14ac:dyDescent="0.3">
      <c r="A6" s="9" t="s">
        <v>4</v>
      </c>
      <c r="B6" s="10"/>
      <c r="C6" s="10"/>
      <c r="D6" s="10"/>
      <c r="E6" s="10"/>
      <c r="F6" s="10"/>
      <c r="G6" s="11"/>
    </row>
    <row r="7" spans="1:7" x14ac:dyDescent="0.3">
      <c r="A7" s="12" t="s">
        <v>5</v>
      </c>
      <c r="B7" s="13" t="s">
        <v>6</v>
      </c>
      <c r="C7" s="13"/>
      <c r="D7" s="13"/>
      <c r="E7" s="13"/>
      <c r="F7" s="13"/>
      <c r="G7" s="13" t="s">
        <v>7</v>
      </c>
    </row>
    <row r="8" spans="1:7" ht="28.8" x14ac:dyDescent="0.3">
      <c r="A8" s="14"/>
      <c r="B8" s="15" t="s">
        <v>8</v>
      </c>
      <c r="C8" s="16" t="s">
        <v>9</v>
      </c>
      <c r="D8" s="16" t="s">
        <v>10</v>
      </c>
      <c r="E8" s="16" t="s">
        <v>11</v>
      </c>
      <c r="F8" s="16" t="s">
        <v>12</v>
      </c>
      <c r="G8" s="17"/>
    </row>
    <row r="9" spans="1:7" x14ac:dyDescent="0.3">
      <c r="A9" s="18" t="s">
        <v>13</v>
      </c>
      <c r="B9" s="19">
        <f>SUM(B10,B11,B12,B15,B16,B19)</f>
        <v>28092016.350000001</v>
      </c>
      <c r="C9" s="19">
        <f t="shared" ref="C9:F9" si="0">SUM(C10,C11,C12,C15,C16,C19)</f>
        <v>361516.08</v>
      </c>
      <c r="D9" s="19">
        <f t="shared" si="0"/>
        <v>28453532.43</v>
      </c>
      <c r="E9" s="19">
        <f t="shared" si="0"/>
        <v>18408507.559999999</v>
      </c>
      <c r="F9" s="19">
        <f t="shared" si="0"/>
        <v>18408507.559999999</v>
      </c>
      <c r="G9" s="19">
        <f>SUM(G10,G11,G12,G15,G16,G19)</f>
        <v>10045024.870000001</v>
      </c>
    </row>
    <row r="10" spans="1:7" x14ac:dyDescent="0.3">
      <c r="A10" s="20" t="s">
        <v>14</v>
      </c>
      <c r="B10" s="21">
        <v>28092016.350000001</v>
      </c>
      <c r="C10" s="21">
        <v>361516.08</v>
      </c>
      <c r="D10" s="21">
        <v>28453532.43</v>
      </c>
      <c r="E10" s="21">
        <v>18408507.559999999</v>
      </c>
      <c r="F10" s="21">
        <v>18408507.559999999</v>
      </c>
      <c r="G10" s="21">
        <v>10045024.870000001</v>
      </c>
    </row>
    <row r="11" spans="1:7" x14ac:dyDescent="0.3">
      <c r="A11" s="20" t="s">
        <v>15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3">
      <c r="A12" s="20" t="s">
        <v>16</v>
      </c>
      <c r="B12" s="21">
        <f>B13+B14</f>
        <v>0</v>
      </c>
      <c r="C12" s="21">
        <f t="shared" ref="C12:F12" si="1">C13+C14</f>
        <v>0</v>
      </c>
      <c r="D12" s="21">
        <f t="shared" si="1"/>
        <v>0</v>
      </c>
      <c r="E12" s="21">
        <f t="shared" si="1"/>
        <v>0</v>
      </c>
      <c r="F12" s="21">
        <f t="shared" si="1"/>
        <v>0</v>
      </c>
      <c r="G12" s="21">
        <f>G13+G14</f>
        <v>0</v>
      </c>
    </row>
    <row r="13" spans="1:7" x14ac:dyDescent="0.3">
      <c r="A13" s="22" t="s">
        <v>17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3">
      <c r="A14" s="22" t="s">
        <v>18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3">
      <c r="A15" s="20" t="s">
        <v>19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ht="28.8" x14ac:dyDescent="0.3">
      <c r="A16" s="23" t="s">
        <v>20</v>
      </c>
      <c r="B16" s="21">
        <f>B17+B18</f>
        <v>0</v>
      </c>
      <c r="C16" s="21">
        <f t="shared" ref="C16:G16" si="2">C17+C18</f>
        <v>0</v>
      </c>
      <c r="D16" s="21">
        <f t="shared" si="2"/>
        <v>0</v>
      </c>
      <c r="E16" s="21">
        <f t="shared" si="2"/>
        <v>0</v>
      </c>
      <c r="F16" s="21">
        <f t="shared" si="2"/>
        <v>0</v>
      </c>
      <c r="G16" s="21">
        <f t="shared" si="2"/>
        <v>0</v>
      </c>
    </row>
    <row r="17" spans="1:7" x14ac:dyDescent="0.3">
      <c r="A17" s="22" t="s">
        <v>21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3">
      <c r="A18" s="22" t="s">
        <v>22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3">
      <c r="A19" s="20" t="s">
        <v>23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3">
      <c r="A20" s="24"/>
      <c r="B20" s="25"/>
      <c r="C20" s="25"/>
      <c r="D20" s="25"/>
      <c r="E20" s="25"/>
      <c r="F20" s="25"/>
      <c r="G20" s="25"/>
    </row>
    <row r="21" spans="1:7" x14ac:dyDescent="0.3">
      <c r="A21" s="26" t="s">
        <v>24</v>
      </c>
      <c r="B21" s="19">
        <f>SUM(B22,B23,B24,B27,B28,B31)</f>
        <v>0</v>
      </c>
      <c r="C21" s="19">
        <f t="shared" ref="C21:F21" si="3">SUM(C22,C23,C24,C27,C28,C31)</f>
        <v>10332190.390000001</v>
      </c>
      <c r="D21" s="19">
        <f t="shared" si="3"/>
        <v>10332190.390000001</v>
      </c>
      <c r="E21" s="19">
        <f t="shared" si="3"/>
        <v>259749.79</v>
      </c>
      <c r="F21" s="19">
        <f t="shared" si="3"/>
        <v>259749.79</v>
      </c>
      <c r="G21" s="19">
        <f>SUM(G22,G23,G24,G27,G28,G31)</f>
        <v>10072440.600000001</v>
      </c>
    </row>
    <row r="22" spans="1:7" x14ac:dyDescent="0.3">
      <c r="A22" s="20" t="s">
        <v>14</v>
      </c>
      <c r="B22" s="21">
        <v>0</v>
      </c>
      <c r="C22" s="21">
        <v>10332190.390000001</v>
      </c>
      <c r="D22" s="21">
        <v>10332190.390000001</v>
      </c>
      <c r="E22" s="21">
        <v>259749.79</v>
      </c>
      <c r="F22" s="21">
        <v>259749.79</v>
      </c>
      <c r="G22" s="21">
        <v>10072440.600000001</v>
      </c>
    </row>
    <row r="23" spans="1:7" x14ac:dyDescent="0.3">
      <c r="A23" s="20" t="s">
        <v>15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3">
      <c r="A24" s="20" t="s">
        <v>16</v>
      </c>
      <c r="B24" s="21">
        <f>B25+B26</f>
        <v>0</v>
      </c>
      <c r="C24" s="21">
        <f t="shared" ref="C24:G24" si="4">C25+C26</f>
        <v>0</v>
      </c>
      <c r="D24" s="21">
        <f t="shared" si="4"/>
        <v>0</v>
      </c>
      <c r="E24" s="21">
        <f t="shared" si="4"/>
        <v>0</v>
      </c>
      <c r="F24" s="21">
        <f t="shared" si="4"/>
        <v>0</v>
      </c>
      <c r="G24" s="21">
        <f t="shared" si="4"/>
        <v>0</v>
      </c>
    </row>
    <row r="25" spans="1:7" x14ac:dyDescent="0.3">
      <c r="A25" s="22" t="s">
        <v>17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3">
      <c r="A26" s="22" t="s">
        <v>18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3">
      <c r="A27" s="20" t="s">
        <v>19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ht="28.8" x14ac:dyDescent="0.3">
      <c r="A28" s="23" t="s">
        <v>20</v>
      </c>
      <c r="B28" s="21">
        <f>B29+B30</f>
        <v>0</v>
      </c>
      <c r="C28" s="21">
        <f t="shared" ref="C28:G28" si="5">C29+C30</f>
        <v>0</v>
      </c>
      <c r="D28" s="21">
        <f t="shared" si="5"/>
        <v>0</v>
      </c>
      <c r="E28" s="21">
        <f t="shared" si="5"/>
        <v>0</v>
      </c>
      <c r="F28" s="21">
        <f t="shared" si="5"/>
        <v>0</v>
      </c>
      <c r="G28" s="21">
        <f t="shared" si="5"/>
        <v>0</v>
      </c>
    </row>
    <row r="29" spans="1:7" x14ac:dyDescent="0.3">
      <c r="A29" s="22" t="s">
        <v>21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3">
      <c r="A30" s="22" t="s">
        <v>22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3">
      <c r="A31" s="20" t="s">
        <v>23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x14ac:dyDescent="0.3">
      <c r="A32" s="24"/>
      <c r="B32" s="25"/>
      <c r="C32" s="25"/>
      <c r="D32" s="25"/>
      <c r="E32" s="25"/>
      <c r="F32" s="25"/>
      <c r="G32" s="25"/>
    </row>
    <row r="33" spans="1:7" x14ac:dyDescent="0.3">
      <c r="A33" s="27" t="s">
        <v>25</v>
      </c>
      <c r="B33" s="19">
        <f>B21+B9</f>
        <v>28092016.350000001</v>
      </c>
      <c r="C33" s="19">
        <f t="shared" ref="C33:G33" si="6">C21+C9</f>
        <v>10693706.470000001</v>
      </c>
      <c r="D33" s="19">
        <f t="shared" si="6"/>
        <v>38785722.82</v>
      </c>
      <c r="E33" s="19">
        <f t="shared" si="6"/>
        <v>18668257.349999998</v>
      </c>
      <c r="F33" s="19">
        <f t="shared" si="6"/>
        <v>18668257.349999998</v>
      </c>
      <c r="G33" s="19">
        <f t="shared" si="6"/>
        <v>20117465.470000003</v>
      </c>
    </row>
    <row r="34" spans="1:7" x14ac:dyDescent="0.3">
      <c r="A34" s="28"/>
      <c r="B34" s="29"/>
      <c r="C34" s="29"/>
      <c r="D34" s="29"/>
      <c r="E34" s="29"/>
      <c r="F34" s="29"/>
      <c r="G34" s="29"/>
    </row>
    <row r="36" spans="1:7" x14ac:dyDescent="0.3">
      <c r="A36" s="30" t="s">
        <v>26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2018-07-26T20:46:58Z</dcterms:created>
  <dcterms:modified xsi:type="dcterms:W3CDTF">2018-07-26T20:47:39Z</dcterms:modified>
</cp:coreProperties>
</file>